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Q+CfmuosklC8DbN+/uDGJ9Q3BR0yOQuYXBBB8mHkDwI="/>
    </ext>
  </extLst>
</workbook>
</file>

<file path=xl/sharedStrings.xml><?xml version="1.0" encoding="utf-8"?>
<sst xmlns="http://schemas.openxmlformats.org/spreadsheetml/2006/main" count="46" uniqueCount="29">
  <si>
    <t>Contract for Excellence Plan for 2026-27</t>
  </si>
  <si>
    <t xml:space="preserve">DISTRICT:   Amsterdam School District </t>
  </si>
  <si>
    <t xml:space="preserve"> </t>
  </si>
  <si>
    <t>BUILDING(S):   ALL BUILDINGS</t>
  </si>
  <si>
    <t>Submit Completed Plan to emscmgts@nysed.gov</t>
  </si>
  <si>
    <t>2026-27 Contract Amount</t>
  </si>
  <si>
    <t>Time on Task</t>
  </si>
  <si>
    <t>Class-Size Reduction</t>
  </si>
  <si>
    <t>HS or MS Restructuring</t>
  </si>
  <si>
    <t>Teacher/Principal Quality</t>
  </si>
  <si>
    <t>Full Day K 
or Pre-K</t>
  </si>
  <si>
    <t>ELL Programs</t>
  </si>
  <si>
    <t>Experimental Programs</t>
  </si>
  <si>
    <t>District-wide Programs</t>
  </si>
  <si>
    <t>Grand Totals</t>
  </si>
  <si>
    <t>Building Name</t>
  </si>
  <si>
    <t>BEDS Code</t>
  </si>
  <si>
    <t>Accountability Status</t>
  </si>
  <si>
    <t>$ Amount</t>
  </si>
  <si>
    <t>Amsterdam High School</t>
  </si>
  <si>
    <t>LSI</t>
  </si>
  <si>
    <t>Marie Curie Inst. Of Eng. &amp; Communication</t>
  </si>
  <si>
    <t>RJ McNulty Academy</t>
  </si>
  <si>
    <t>CSI</t>
  </si>
  <si>
    <t>Wilbur H. Lynch Literacy Academy</t>
  </si>
  <si>
    <t>William B. Tecler Arts in Education</t>
  </si>
  <si>
    <t>William H. Barkley Microsociety</t>
  </si>
  <si>
    <t>District-Wide Programs listed below:</t>
  </si>
  <si>
    <t xml:space="preserve">Remaining Contract Amount (must equal $ 0) -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</si>
</sst>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&quot;$&quot;#,##0"/>
  </numFmts>
  <fonts count="14">
    <font>
      <sz val="11.0"/>
      <color theme="1"/>
      <name val="Calibri"/>
      <scheme val="minor"/>
    </font>
    <font>
      <u/>
      <sz val="18.0"/>
      <color theme="1"/>
      <name val="Arial"/>
    </font>
    <font>
      <b/>
      <sz val="10.0"/>
      <color theme="1"/>
      <name val="Arial"/>
    </font>
    <font>
      <sz val="10.0"/>
      <color theme="1"/>
      <name val="Times New Roman"/>
    </font>
    <font>
      <sz val="12.0"/>
      <color theme="1"/>
      <name val="Arial"/>
    </font>
    <font>
      <color theme="1"/>
      <name val="Calibri"/>
    </font>
    <font>
      <u/>
      <sz val="12.0"/>
      <color theme="1"/>
      <name val="Arial"/>
    </font>
    <font>
      <sz val="10.0"/>
      <color theme="1"/>
      <name val="Arial"/>
    </font>
    <font>
      <b/>
      <sz val="10.0"/>
      <color theme="1"/>
      <name val="Times New Roman"/>
    </font>
    <font>
      <b/>
      <sz val="12.0"/>
      <color theme="1"/>
      <name val="Arial"/>
    </font>
    <font/>
    <font>
      <color theme="1"/>
      <name val="Calibri"/>
      <scheme val="minor"/>
    </font>
    <font>
      <sz val="11.0"/>
      <color theme="1"/>
      <name val="Arial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99CCFF"/>
        <bgColor rgb="FF99CCFF"/>
      </patternFill>
    </fill>
  </fills>
  <borders count="12">
    <border/>
    <border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1" fillId="0" fontId="2" numFmtId="0" xfId="0" applyBorder="1" applyFont="1"/>
    <xf borderId="1" fillId="0" fontId="3" numFmtId="0" xfId="0" applyBorder="1" applyFont="1"/>
    <xf borderId="0" fillId="0" fontId="3" numFmtId="0" xfId="0" applyFont="1"/>
    <xf borderId="0" fillId="0" fontId="4" numFmtId="0" xfId="0" applyAlignment="1" applyFont="1">
      <alignment horizontal="center"/>
    </xf>
    <xf borderId="0" fillId="0" fontId="4" numFmtId="0" xfId="0" applyFont="1"/>
    <xf borderId="0" fillId="0" fontId="4" numFmtId="164" xfId="0" applyFont="1" applyNumberFormat="1"/>
    <xf borderId="0" fillId="0" fontId="5" numFmtId="9" xfId="0" applyFont="1" applyNumberFormat="1"/>
    <xf borderId="0" fillId="0" fontId="6" numFmtId="0" xfId="0" applyFont="1"/>
    <xf borderId="0" fillId="0" fontId="7" numFmtId="0" xfId="0" applyFont="1"/>
    <xf borderId="1" fillId="0" fontId="8" numFmtId="0" xfId="0" applyBorder="1" applyFont="1"/>
    <xf borderId="2" fillId="0" fontId="9" numFmtId="0" xfId="0" applyAlignment="1" applyBorder="1" applyFont="1">
      <alignment horizontal="center"/>
    </xf>
    <xf borderId="3" fillId="0" fontId="10" numFmtId="0" xfId="0" applyBorder="1" applyFont="1"/>
    <xf borderId="4" fillId="0" fontId="10" numFmtId="0" xfId="0" applyBorder="1" applyFont="1"/>
    <xf borderId="5" fillId="2" fontId="4" numFmtId="0" xfId="0" applyAlignment="1" applyBorder="1" applyFill="1" applyFont="1">
      <alignment horizontal="left" readingOrder="0"/>
    </xf>
    <xf borderId="5" fillId="2" fontId="4" numFmtId="165" xfId="0" applyAlignment="1" applyBorder="1" applyFont="1" applyNumberFormat="1">
      <alignment readingOrder="0"/>
    </xf>
    <xf borderId="0" fillId="0" fontId="11" numFmtId="164" xfId="0" applyAlignment="1" applyFont="1" applyNumberFormat="1">
      <alignment readingOrder="0"/>
    </xf>
    <xf borderId="0" fillId="0" fontId="8" numFmtId="0" xfId="0" applyFont="1"/>
    <xf borderId="0" fillId="0" fontId="4" numFmtId="0" xfId="0" applyAlignment="1" applyFont="1">
      <alignment horizontal="left"/>
    </xf>
    <xf borderId="6" fillId="0" fontId="4" numFmtId="0" xfId="0" applyBorder="1" applyFont="1"/>
    <xf borderId="7" fillId="0" fontId="4" numFmtId="0" xfId="0" applyBorder="1" applyFont="1"/>
    <xf borderId="5" fillId="0" fontId="4" numFmtId="0" xfId="0" applyAlignment="1" applyBorder="1" applyFont="1">
      <alignment horizontal="center" shrinkToFit="0" wrapText="1"/>
    </xf>
    <xf borderId="5" fillId="0" fontId="4" numFmtId="0" xfId="0" applyAlignment="1" applyBorder="1" applyFont="1">
      <alignment horizontal="center"/>
    </xf>
    <xf borderId="8" fillId="0" fontId="4" numFmtId="0" xfId="0" applyAlignment="1" applyBorder="1" applyFont="1">
      <alignment horizontal="center" shrinkToFit="0" wrapText="1"/>
    </xf>
    <xf borderId="5" fillId="0" fontId="12" numFmtId="0" xfId="0" applyAlignment="1" applyBorder="1" applyFont="1">
      <alignment vertical="bottom"/>
    </xf>
    <xf borderId="4" fillId="0" fontId="12" numFmtId="0" xfId="0" applyAlignment="1" applyBorder="1" applyFont="1">
      <alignment horizontal="right" vertical="bottom"/>
    </xf>
    <xf borderId="4" fillId="0" fontId="12" numFmtId="0" xfId="0" applyAlignment="1" applyBorder="1" applyFont="1">
      <alignment shrinkToFit="0" vertical="bottom" wrapText="1"/>
    </xf>
    <xf borderId="5" fillId="0" fontId="4" numFmtId="165" xfId="0" applyAlignment="1" applyBorder="1" applyFont="1" applyNumberFormat="1">
      <alignment readingOrder="0"/>
    </xf>
    <xf borderId="5" fillId="0" fontId="4" numFmtId="165" xfId="0" applyBorder="1" applyFont="1" applyNumberFormat="1"/>
    <xf borderId="9" fillId="0" fontId="12" numFmtId="0" xfId="0" applyAlignment="1" applyBorder="1" applyFont="1">
      <alignment vertical="bottom"/>
    </xf>
    <xf borderId="7" fillId="0" fontId="12" numFmtId="0" xfId="0" applyAlignment="1" applyBorder="1" applyFont="1">
      <alignment horizontal="right" vertical="bottom"/>
    </xf>
    <xf borderId="7" fillId="0" fontId="12" numFmtId="0" xfId="0" applyAlignment="1" applyBorder="1" applyFont="1">
      <alignment shrinkToFit="0" vertical="bottom" wrapText="1"/>
    </xf>
    <xf borderId="0" fillId="0" fontId="5" numFmtId="164" xfId="0" applyFont="1" applyNumberFormat="1"/>
    <xf borderId="7" fillId="0" fontId="12" numFmtId="0" xfId="0" applyAlignment="1" applyBorder="1" applyFont="1">
      <alignment readingOrder="0" shrinkToFit="0" vertical="bottom" wrapText="1"/>
    </xf>
    <xf borderId="5" fillId="0" fontId="4" numFmtId="0" xfId="0" applyAlignment="1" applyBorder="1" applyFont="1">
      <alignment horizontal="left"/>
    </xf>
    <xf borderId="5" fillId="0" fontId="4" numFmtId="164" xfId="0" applyBorder="1" applyFont="1" applyNumberFormat="1"/>
    <xf borderId="0" fillId="0" fontId="11" numFmtId="164" xfId="0" applyFont="1" applyNumberFormat="1"/>
    <xf borderId="5" fillId="0" fontId="9" numFmtId="164" xfId="0" applyBorder="1" applyFont="1" applyNumberFormat="1"/>
    <xf borderId="5" fillId="0" fontId="4" numFmtId="3" xfId="0" applyBorder="1" applyFont="1" applyNumberFormat="1"/>
    <xf borderId="5" fillId="0" fontId="9" numFmtId="0" xfId="0" applyAlignment="1" applyBorder="1" applyFont="1">
      <alignment horizontal="left"/>
    </xf>
    <xf borderId="8" fillId="0" fontId="4" numFmtId="165" xfId="0" applyBorder="1" applyFont="1" applyNumberFormat="1"/>
    <xf borderId="10" fillId="2" fontId="9" numFmtId="164" xfId="0" applyBorder="1" applyFont="1" applyNumberFormat="1"/>
    <xf borderId="10" fillId="2" fontId="13" numFmtId="0" xfId="0" applyBorder="1" applyFont="1"/>
    <xf borderId="11" fillId="2" fontId="4" numFmtId="165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6.43"/>
    <col customWidth="1" min="2" max="2" width="18.57"/>
    <col customWidth="1" min="3" max="3" width="8.71"/>
    <col customWidth="1" min="4" max="10" width="15.71"/>
    <col customWidth="1" min="11" max="11" width="31.14"/>
    <col customWidth="1" min="12" max="12" width="18.14"/>
    <col customWidth="1" min="13" max="13" width="10.86"/>
    <col customWidth="1" min="14" max="14" width="15.43"/>
    <col customWidth="1" min="15" max="15" width="14.29"/>
    <col customWidth="1" min="16" max="26" width="8.71"/>
  </cols>
  <sheetData>
    <row r="1">
      <c r="A1" s="1" t="s">
        <v>0</v>
      </c>
    </row>
    <row r="2">
      <c r="A2" s="2" t="s">
        <v>1</v>
      </c>
      <c r="B2" s="3"/>
      <c r="C2" s="3"/>
      <c r="D2" s="4"/>
      <c r="E2" s="5" t="s">
        <v>2</v>
      </c>
      <c r="F2" s="5"/>
      <c r="G2" s="5"/>
      <c r="H2" s="5"/>
      <c r="I2" s="5"/>
      <c r="J2" s="5"/>
      <c r="K2" s="6"/>
      <c r="L2" s="7"/>
      <c r="M2" s="8"/>
    </row>
    <row r="3">
      <c r="A3" s="4"/>
      <c r="B3" s="4"/>
      <c r="C3" s="4"/>
      <c r="D3" s="4"/>
      <c r="E3" s="9"/>
      <c r="F3" s="6"/>
      <c r="G3" s="6"/>
      <c r="H3" s="6"/>
      <c r="I3" s="6"/>
      <c r="J3" s="6"/>
      <c r="K3" s="10"/>
      <c r="L3" s="10"/>
    </row>
    <row r="4">
      <c r="A4" s="11" t="s">
        <v>3</v>
      </c>
      <c r="B4" s="3"/>
      <c r="C4" s="3"/>
      <c r="D4" s="4"/>
      <c r="E4" s="12" t="s">
        <v>4</v>
      </c>
      <c r="F4" s="13"/>
      <c r="G4" s="13"/>
      <c r="H4" s="13"/>
      <c r="I4" s="14"/>
      <c r="J4" s="5"/>
      <c r="K4" s="15" t="s">
        <v>5</v>
      </c>
      <c r="L4" s="16">
        <v>1.0178397E7</v>
      </c>
      <c r="N4" s="17"/>
    </row>
    <row r="5">
      <c r="A5" s="18"/>
      <c r="B5" s="4"/>
      <c r="C5" s="4"/>
      <c r="D5" s="4"/>
      <c r="E5" s="19"/>
      <c r="F5" s="19"/>
      <c r="G5" s="19"/>
      <c r="H5" s="6"/>
      <c r="I5" s="5"/>
      <c r="J5" s="5"/>
      <c r="K5" s="5"/>
      <c r="L5" s="6"/>
    </row>
    <row r="6">
      <c r="A6" s="20"/>
      <c r="B6" s="20"/>
      <c r="C6" s="21"/>
      <c r="D6" s="22" t="s">
        <v>6</v>
      </c>
      <c r="E6" s="22" t="s">
        <v>7</v>
      </c>
      <c r="F6" s="22" t="s">
        <v>8</v>
      </c>
      <c r="G6" s="22" t="s">
        <v>9</v>
      </c>
      <c r="H6" s="22" t="s">
        <v>10</v>
      </c>
      <c r="I6" s="22" t="s">
        <v>11</v>
      </c>
      <c r="J6" s="22" t="s">
        <v>12</v>
      </c>
      <c r="K6" s="22" t="s">
        <v>13</v>
      </c>
      <c r="L6" s="22" t="s">
        <v>14</v>
      </c>
    </row>
    <row r="7">
      <c r="A7" s="23" t="s">
        <v>15</v>
      </c>
      <c r="B7" s="23" t="s">
        <v>16</v>
      </c>
      <c r="C7" s="22" t="s">
        <v>17</v>
      </c>
      <c r="D7" s="24" t="s">
        <v>18</v>
      </c>
      <c r="E7" s="24" t="s">
        <v>18</v>
      </c>
      <c r="F7" s="24" t="s">
        <v>18</v>
      </c>
      <c r="G7" s="24" t="s">
        <v>18</v>
      </c>
      <c r="H7" s="24" t="s">
        <v>18</v>
      </c>
      <c r="I7" s="24" t="s">
        <v>18</v>
      </c>
      <c r="J7" s="24" t="s">
        <v>18</v>
      </c>
      <c r="K7" s="24" t="s">
        <v>18</v>
      </c>
      <c r="L7" s="24" t="s">
        <v>18</v>
      </c>
      <c r="P7" s="17"/>
    </row>
    <row r="8">
      <c r="A8" s="25" t="s">
        <v>19</v>
      </c>
      <c r="B8" s="26">
        <v>2.7010001001E11</v>
      </c>
      <c r="C8" s="27" t="s">
        <v>20</v>
      </c>
      <c r="D8" s="28">
        <v>1800000.0</v>
      </c>
      <c r="E8" s="28">
        <v>442322.0</v>
      </c>
      <c r="F8" s="29"/>
      <c r="G8" s="29">
        <v>1049083.0</v>
      </c>
      <c r="H8" s="29"/>
      <c r="I8" s="29"/>
      <c r="J8" s="29"/>
      <c r="K8" s="29"/>
      <c r="L8" s="29">
        <f t="shared" ref="L8:L32" si="1">SUM(K8,I8,H8,G8,F8,E8,D8)</f>
        <v>3291405</v>
      </c>
      <c r="N8" s="17"/>
    </row>
    <row r="9">
      <c r="A9" s="30" t="s">
        <v>21</v>
      </c>
      <c r="B9" s="31">
        <v>2.70100010019E11</v>
      </c>
      <c r="C9" s="32" t="s">
        <v>20</v>
      </c>
      <c r="D9" s="28">
        <v>462627.0</v>
      </c>
      <c r="E9" s="29">
        <v>100000.0</v>
      </c>
      <c r="F9" s="29"/>
      <c r="G9" s="29">
        <v>68540.19</v>
      </c>
      <c r="H9" s="29"/>
      <c r="I9" s="29"/>
      <c r="J9" s="29"/>
      <c r="K9" s="29"/>
      <c r="L9" s="29">
        <f t="shared" si="1"/>
        <v>631167.19</v>
      </c>
      <c r="M9" s="33"/>
      <c r="N9" s="17"/>
    </row>
    <row r="10">
      <c r="A10" s="30" t="s">
        <v>22</v>
      </c>
      <c r="B10" s="31">
        <v>2.70100010006E11</v>
      </c>
      <c r="C10" s="32" t="s">
        <v>23</v>
      </c>
      <c r="D10" s="29">
        <v>850000.0</v>
      </c>
      <c r="E10" s="28">
        <v>573698.0</v>
      </c>
      <c r="F10" s="29"/>
      <c r="G10" s="29">
        <v>300000.0</v>
      </c>
      <c r="H10" s="29"/>
      <c r="I10" s="29"/>
      <c r="J10" s="29"/>
      <c r="K10" s="29"/>
      <c r="L10" s="29">
        <f t="shared" si="1"/>
        <v>1723698</v>
      </c>
      <c r="N10" s="17"/>
    </row>
    <row r="11">
      <c r="A11" s="30" t="s">
        <v>24</v>
      </c>
      <c r="B11" s="31">
        <v>2.70100010009E11</v>
      </c>
      <c r="C11" s="32" t="s">
        <v>23</v>
      </c>
      <c r="D11" s="28">
        <v>1200000.0</v>
      </c>
      <c r="E11" s="28">
        <v>568695.0</v>
      </c>
      <c r="F11" s="29"/>
      <c r="G11" s="28">
        <v>850000.0</v>
      </c>
      <c r="H11" s="29"/>
      <c r="I11" s="29"/>
      <c r="J11" s="29"/>
      <c r="K11" s="29"/>
      <c r="L11" s="29">
        <f t="shared" si="1"/>
        <v>2618695</v>
      </c>
      <c r="N11" s="17"/>
    </row>
    <row r="12">
      <c r="A12" s="30" t="s">
        <v>25</v>
      </c>
      <c r="B12" s="31">
        <v>2.70100010018E11</v>
      </c>
      <c r="C12" s="32" t="s">
        <v>20</v>
      </c>
      <c r="D12" s="28">
        <v>500000.0</v>
      </c>
      <c r="E12" s="29">
        <v>200000.0</v>
      </c>
      <c r="F12" s="29"/>
      <c r="G12" s="28">
        <v>270004.0</v>
      </c>
      <c r="H12" s="29"/>
      <c r="I12" s="29"/>
      <c r="J12" s="29"/>
      <c r="K12" s="29"/>
      <c r="L12" s="29">
        <f t="shared" si="1"/>
        <v>970004</v>
      </c>
      <c r="N12" s="17"/>
    </row>
    <row r="13">
      <c r="A13" s="30" t="s">
        <v>26</v>
      </c>
      <c r="B13" s="31">
        <v>2.70100010003E11</v>
      </c>
      <c r="C13" s="34" t="s">
        <v>20</v>
      </c>
      <c r="D13" s="28">
        <v>646912.0</v>
      </c>
      <c r="E13" s="29">
        <v>150000.0</v>
      </c>
      <c r="F13" s="29"/>
      <c r="G13" s="29">
        <v>146516.0</v>
      </c>
      <c r="H13" s="29"/>
      <c r="I13" s="29"/>
      <c r="J13" s="29"/>
      <c r="K13" s="29"/>
      <c r="L13" s="29">
        <f t="shared" si="1"/>
        <v>943428</v>
      </c>
      <c r="N13" s="17"/>
    </row>
    <row r="14">
      <c r="A14" s="35"/>
      <c r="B14" s="35"/>
      <c r="C14" s="35"/>
      <c r="D14" s="36"/>
      <c r="E14" s="36"/>
      <c r="F14" s="36"/>
      <c r="G14" s="36"/>
      <c r="H14" s="36"/>
      <c r="I14" s="36"/>
      <c r="J14" s="36"/>
      <c r="K14" s="36"/>
      <c r="L14" s="29">
        <f t="shared" si="1"/>
        <v>0</v>
      </c>
      <c r="N14" s="37"/>
    </row>
    <row r="15">
      <c r="A15" s="35"/>
      <c r="B15" s="35"/>
      <c r="C15" s="35"/>
      <c r="D15" s="36"/>
      <c r="E15" s="36"/>
      <c r="F15" s="36"/>
      <c r="G15" s="36"/>
      <c r="H15" s="36"/>
      <c r="I15" s="36"/>
      <c r="J15" s="36"/>
      <c r="K15" s="36"/>
      <c r="L15" s="29">
        <f t="shared" si="1"/>
        <v>0</v>
      </c>
      <c r="N15" s="37"/>
    </row>
    <row r="16">
      <c r="A16" s="35"/>
      <c r="B16" s="35"/>
      <c r="C16" s="35"/>
      <c r="D16" s="36"/>
      <c r="E16" s="36"/>
      <c r="F16" s="36"/>
      <c r="G16" s="36"/>
      <c r="H16" s="36"/>
      <c r="I16" s="36"/>
      <c r="J16" s="36"/>
      <c r="K16" s="36"/>
      <c r="L16" s="29">
        <f t="shared" si="1"/>
        <v>0</v>
      </c>
      <c r="N16" s="37"/>
    </row>
    <row r="17">
      <c r="A17" s="35"/>
      <c r="B17" s="35"/>
      <c r="C17" s="35"/>
      <c r="D17" s="38"/>
      <c r="E17" s="36"/>
      <c r="F17" s="36"/>
      <c r="G17" s="36"/>
      <c r="H17" s="36"/>
      <c r="I17" s="36"/>
      <c r="J17" s="36"/>
      <c r="K17" s="36"/>
      <c r="L17" s="29">
        <f t="shared" si="1"/>
        <v>0</v>
      </c>
    </row>
    <row r="18">
      <c r="A18" s="35"/>
      <c r="B18" s="35"/>
      <c r="C18" s="35"/>
      <c r="D18" s="36"/>
      <c r="E18" s="36"/>
      <c r="F18" s="36"/>
      <c r="G18" s="36"/>
      <c r="H18" s="36"/>
      <c r="I18" s="36"/>
      <c r="J18" s="36"/>
      <c r="K18" s="36"/>
      <c r="L18" s="29">
        <f t="shared" si="1"/>
        <v>0</v>
      </c>
    </row>
    <row r="19">
      <c r="A19" s="35"/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29">
        <f t="shared" si="1"/>
        <v>0</v>
      </c>
    </row>
    <row r="20">
      <c r="A20" s="35"/>
      <c r="B20" s="35"/>
      <c r="C20" s="35"/>
      <c r="D20" s="36"/>
      <c r="E20" s="36"/>
      <c r="F20" s="36"/>
      <c r="G20" s="36"/>
      <c r="H20" s="36"/>
      <c r="I20" s="36"/>
      <c r="J20" s="36"/>
      <c r="K20" s="36"/>
      <c r="L20" s="29">
        <f t="shared" si="1"/>
        <v>0</v>
      </c>
    </row>
    <row r="21" ht="15.75" customHeight="1">
      <c r="A21" s="35"/>
      <c r="B21" s="35"/>
      <c r="C21" s="35"/>
      <c r="D21" s="36"/>
      <c r="E21" s="36"/>
      <c r="F21" s="36"/>
      <c r="G21" s="36"/>
      <c r="H21" s="36"/>
      <c r="I21" s="36"/>
      <c r="J21" s="36"/>
      <c r="K21" s="36"/>
      <c r="L21" s="29">
        <f t="shared" si="1"/>
        <v>0</v>
      </c>
    </row>
    <row r="22" ht="15.75" customHeight="1">
      <c r="A22" s="35"/>
      <c r="B22" s="35"/>
      <c r="C22" s="35"/>
      <c r="D22" s="39"/>
      <c r="E22" s="39"/>
      <c r="F22" s="39"/>
      <c r="G22" s="39"/>
      <c r="H22" s="39"/>
      <c r="I22" s="39"/>
      <c r="J22" s="39"/>
      <c r="K22" s="39"/>
      <c r="L22" s="29">
        <f t="shared" si="1"/>
        <v>0</v>
      </c>
    </row>
    <row r="23" ht="15.75" customHeight="1">
      <c r="A23" s="35"/>
      <c r="B23" s="35"/>
      <c r="C23" s="35"/>
      <c r="D23" s="39"/>
      <c r="E23" s="39"/>
      <c r="F23" s="39"/>
      <c r="G23" s="39"/>
      <c r="H23" s="39"/>
      <c r="I23" s="39"/>
      <c r="J23" s="39"/>
      <c r="K23" s="39"/>
      <c r="L23" s="29">
        <f t="shared" si="1"/>
        <v>0</v>
      </c>
    </row>
    <row r="24" ht="15.75" customHeight="1">
      <c r="A24" s="35"/>
      <c r="B24" s="35"/>
      <c r="C24" s="35"/>
      <c r="D24" s="39"/>
      <c r="E24" s="39"/>
      <c r="F24" s="39"/>
      <c r="G24" s="39"/>
      <c r="H24" s="39"/>
      <c r="I24" s="39"/>
      <c r="J24" s="39"/>
      <c r="K24" s="39"/>
      <c r="L24" s="29">
        <f t="shared" si="1"/>
        <v>0</v>
      </c>
    </row>
    <row r="25" ht="15.75" customHeight="1">
      <c r="A25" s="35"/>
      <c r="B25" s="35"/>
      <c r="C25" s="35"/>
      <c r="D25" s="39"/>
      <c r="E25" s="39"/>
      <c r="F25" s="39"/>
      <c r="G25" s="39"/>
      <c r="H25" s="39"/>
      <c r="I25" s="39"/>
      <c r="J25" s="39"/>
      <c r="K25" s="39"/>
      <c r="L25" s="29">
        <f t="shared" si="1"/>
        <v>0</v>
      </c>
    </row>
    <row r="26" ht="15.75" customHeight="1">
      <c r="A26" s="35"/>
      <c r="B26" s="35"/>
      <c r="C26" s="35"/>
      <c r="D26" s="39"/>
      <c r="E26" s="39"/>
      <c r="F26" s="39"/>
      <c r="G26" s="39"/>
      <c r="H26" s="39"/>
      <c r="I26" s="39"/>
      <c r="J26" s="39"/>
      <c r="K26" s="39"/>
      <c r="L26" s="29">
        <f t="shared" si="1"/>
        <v>0</v>
      </c>
    </row>
    <row r="27" ht="15.75" customHeight="1">
      <c r="A27" s="35"/>
      <c r="B27" s="35"/>
      <c r="C27" s="35"/>
      <c r="D27" s="39"/>
      <c r="E27" s="39"/>
      <c r="F27" s="39"/>
      <c r="G27" s="39"/>
      <c r="H27" s="39"/>
      <c r="I27" s="39"/>
      <c r="J27" s="39"/>
      <c r="K27" s="39"/>
      <c r="L27" s="29">
        <f t="shared" si="1"/>
        <v>0</v>
      </c>
    </row>
    <row r="28" ht="15.75" customHeight="1">
      <c r="A28" s="35"/>
      <c r="B28" s="35"/>
      <c r="C28" s="35"/>
      <c r="D28" s="39"/>
      <c r="E28" s="39"/>
      <c r="F28" s="39"/>
      <c r="G28" s="39"/>
      <c r="H28" s="39"/>
      <c r="I28" s="39"/>
      <c r="J28" s="39"/>
      <c r="K28" s="39"/>
      <c r="L28" s="29">
        <f t="shared" si="1"/>
        <v>0</v>
      </c>
    </row>
    <row r="29" ht="15.75" customHeight="1">
      <c r="A29" s="35"/>
      <c r="B29" s="35"/>
      <c r="C29" s="35"/>
      <c r="D29" s="39"/>
      <c r="E29" s="39"/>
      <c r="F29" s="39"/>
      <c r="G29" s="39"/>
      <c r="H29" s="39"/>
      <c r="I29" s="39"/>
      <c r="J29" s="39"/>
      <c r="K29" s="39"/>
      <c r="L29" s="29">
        <f t="shared" si="1"/>
        <v>0</v>
      </c>
    </row>
    <row r="30" ht="15.75" customHeight="1">
      <c r="A30" s="35"/>
      <c r="B30" s="35"/>
      <c r="C30" s="35"/>
      <c r="D30" s="39"/>
      <c r="E30" s="39"/>
      <c r="F30" s="39"/>
      <c r="G30" s="39"/>
      <c r="H30" s="39"/>
      <c r="I30" s="39"/>
      <c r="J30" s="39"/>
      <c r="K30" s="39"/>
      <c r="L30" s="29">
        <f t="shared" si="1"/>
        <v>0</v>
      </c>
    </row>
    <row r="31" ht="15.75" customHeight="1">
      <c r="A31" s="35"/>
      <c r="B31" s="35"/>
      <c r="C31" s="35"/>
      <c r="D31" s="39"/>
      <c r="E31" s="39"/>
      <c r="F31" s="39"/>
      <c r="G31" s="39"/>
      <c r="H31" s="39"/>
      <c r="I31" s="39"/>
      <c r="J31" s="39"/>
      <c r="K31" s="39"/>
      <c r="L31" s="29">
        <f t="shared" si="1"/>
        <v>0</v>
      </c>
    </row>
    <row r="32" ht="15.75" customHeight="1">
      <c r="A32" s="35"/>
      <c r="B32" s="35"/>
      <c r="C32" s="35"/>
      <c r="D32" s="39"/>
      <c r="E32" s="39"/>
      <c r="F32" s="39"/>
      <c r="G32" s="39"/>
      <c r="H32" s="39"/>
      <c r="I32" s="39"/>
      <c r="J32" s="39"/>
      <c r="K32" s="39"/>
      <c r="L32" s="29">
        <f t="shared" si="1"/>
        <v>0</v>
      </c>
    </row>
    <row r="33" ht="15.75" customHeight="1">
      <c r="A33" s="40" t="s">
        <v>27</v>
      </c>
      <c r="B33" s="35"/>
      <c r="C33" s="35"/>
      <c r="D33" s="39"/>
      <c r="E33" s="39"/>
      <c r="F33" s="39"/>
      <c r="G33" s="39"/>
      <c r="H33" s="39"/>
      <c r="I33" s="39"/>
      <c r="J33" s="39"/>
      <c r="K33" s="39"/>
      <c r="L33" s="29"/>
    </row>
    <row r="34" ht="15.75" customHeight="1">
      <c r="A34" s="35" t="s">
        <v>2</v>
      </c>
      <c r="B34" s="35"/>
      <c r="C34" s="35"/>
      <c r="D34" s="39"/>
      <c r="E34" s="39"/>
      <c r="F34" s="39"/>
      <c r="G34" s="39"/>
      <c r="H34" s="39"/>
      <c r="I34" s="39"/>
      <c r="J34" s="39"/>
      <c r="K34" s="39"/>
      <c r="L34" s="29">
        <f t="shared" ref="L34:L38" si="2">SUM(K34,I34,H34,G34,F34,E34,D34)</f>
        <v>0</v>
      </c>
    </row>
    <row r="35" ht="15.75" customHeight="1">
      <c r="A35" s="35" t="s">
        <v>2</v>
      </c>
      <c r="B35" s="35"/>
      <c r="C35" s="35"/>
      <c r="D35" s="39"/>
      <c r="E35" s="39"/>
      <c r="F35" s="39"/>
      <c r="G35" s="39"/>
      <c r="H35" s="39"/>
      <c r="I35" s="39"/>
      <c r="J35" s="39"/>
      <c r="K35" s="39"/>
      <c r="L35" s="29">
        <f t="shared" si="2"/>
        <v>0</v>
      </c>
    </row>
    <row r="36" ht="15.75" customHeight="1">
      <c r="A36" s="35" t="s">
        <v>2</v>
      </c>
      <c r="B36" s="35"/>
      <c r="C36" s="35"/>
      <c r="D36" s="39"/>
      <c r="E36" s="39"/>
      <c r="F36" s="39"/>
      <c r="G36" s="39"/>
      <c r="H36" s="39"/>
      <c r="I36" s="39"/>
      <c r="J36" s="39"/>
      <c r="K36" s="39"/>
      <c r="L36" s="29">
        <f t="shared" si="2"/>
        <v>0</v>
      </c>
    </row>
    <row r="37" ht="15.75" customHeight="1">
      <c r="A37" s="35" t="s">
        <v>2</v>
      </c>
      <c r="B37" s="35"/>
      <c r="C37" s="35"/>
      <c r="D37" s="39"/>
      <c r="E37" s="39"/>
      <c r="F37" s="39"/>
      <c r="G37" s="39"/>
      <c r="H37" s="39"/>
      <c r="I37" s="39"/>
      <c r="J37" s="39"/>
      <c r="K37" s="39"/>
      <c r="L37" s="29">
        <f t="shared" si="2"/>
        <v>0</v>
      </c>
    </row>
    <row r="38" ht="15.75" customHeight="1">
      <c r="A38" s="35" t="s">
        <v>2</v>
      </c>
      <c r="B38" s="35"/>
      <c r="C38" s="35"/>
      <c r="D38" s="39"/>
      <c r="E38" s="39"/>
      <c r="F38" s="39"/>
      <c r="G38" s="39"/>
      <c r="H38" s="39"/>
      <c r="I38" s="39"/>
      <c r="J38" s="39"/>
      <c r="K38" s="39"/>
      <c r="L38" s="29">
        <f t="shared" si="2"/>
        <v>0</v>
      </c>
    </row>
    <row r="39" ht="15.75" customHeight="1">
      <c r="A39" s="35"/>
      <c r="B39" s="35"/>
      <c r="C39" s="35"/>
      <c r="D39" s="39"/>
      <c r="E39" s="39"/>
      <c r="F39" s="39"/>
      <c r="G39" s="39"/>
      <c r="H39" s="39"/>
      <c r="I39" s="39"/>
      <c r="J39" s="39"/>
      <c r="K39" s="39"/>
      <c r="L39" s="29"/>
    </row>
    <row r="40" ht="15.75" customHeight="1">
      <c r="A40" s="19"/>
      <c r="B40" s="19"/>
      <c r="C40" s="19"/>
      <c r="D40" s="29">
        <f t="shared" ref="D40:L40" si="3">SUM(D8:D39)</f>
        <v>5459539</v>
      </c>
      <c r="E40" s="29">
        <f t="shared" si="3"/>
        <v>2034715</v>
      </c>
      <c r="F40" s="29">
        <f t="shared" si="3"/>
        <v>0</v>
      </c>
      <c r="G40" s="29">
        <f t="shared" si="3"/>
        <v>2684143.19</v>
      </c>
      <c r="H40" s="29">
        <f t="shared" si="3"/>
        <v>0</v>
      </c>
      <c r="I40" s="29">
        <f t="shared" si="3"/>
        <v>0</v>
      </c>
      <c r="J40" s="29">
        <f t="shared" si="3"/>
        <v>0</v>
      </c>
      <c r="K40" s="29">
        <f t="shared" si="3"/>
        <v>0</v>
      </c>
      <c r="L40" s="41">
        <f t="shared" si="3"/>
        <v>10178397.19</v>
      </c>
      <c r="N40" s="17"/>
    </row>
    <row r="41" ht="15.75" customHeight="1">
      <c r="A41" s="19"/>
      <c r="B41" s="19"/>
      <c r="C41" s="19"/>
      <c r="D41" s="7"/>
      <c r="E41" s="7"/>
      <c r="F41" s="7"/>
      <c r="G41" s="7"/>
      <c r="H41" s="7"/>
      <c r="I41" s="7"/>
      <c r="J41" s="42" t="s">
        <v>28</v>
      </c>
      <c r="K41" s="43"/>
      <c r="L41" s="44">
        <f>$L$4-$L40</f>
        <v>-0.1899999995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</sheetData>
  <mergeCells count="2">
    <mergeCell ref="A1:L1"/>
    <mergeCell ref="E4:I4"/>
  </mergeCells>
  <printOptions/>
  <pageMargins bottom="0.75" footer="0.0" header="0.0" left="0.7" right="0.7" top="0.75"/>
  <pageSetup paperSize="5" scale="7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2020-06-12T16:22:09Z</dcterms:created>
  <dc:creator>James O'Connor</dc:creator>
</cp:coreProperties>
</file>