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1685" activeTab="0"/>
  </bookViews>
  <sheets>
    <sheet name="Form" sheetId="1" r:id="rId1"/>
  </sheets>
  <definedNames>
    <definedName name="_xlnm.Print_Area" localSheetId="0">'Form'!$A$1:$D$43</definedName>
  </definedNames>
  <calcPr fullCalcOnLoad="1"/>
</workbook>
</file>

<file path=xl/sharedStrings.xml><?xml version="1.0" encoding="utf-8"?>
<sst xmlns="http://schemas.openxmlformats.org/spreadsheetml/2006/main" count="35" uniqueCount="32">
  <si>
    <t>Equals</t>
  </si>
  <si>
    <t>FRS Employee 3% Deduction</t>
  </si>
  <si>
    <t>457(b) Tax Shelter Annuity Contributions</t>
  </si>
  <si>
    <t>403(b) Tax Shelter Annuity Contributions</t>
  </si>
  <si>
    <t>Plus:</t>
  </si>
  <si>
    <t>W2 Box 1: Wages, tips, other compensation</t>
  </si>
  <si>
    <t>Calculations of FICA &amp; Medicare Wages</t>
  </si>
  <si>
    <t>Equals:</t>
  </si>
  <si>
    <t xml:space="preserve">Other </t>
  </si>
  <si>
    <t xml:space="preserve">   457(b) Tax Shelter Annuity Contributions </t>
  </si>
  <si>
    <t xml:space="preserve">   403(b) Tax Shelter Annuity Contributions</t>
  </si>
  <si>
    <t xml:space="preserve">   401(a) Special Pay Plan  Drop Sick</t>
  </si>
  <si>
    <t xml:space="preserve">   FRS Employee 3% Deduction</t>
  </si>
  <si>
    <t xml:space="preserve">   Health Care FSA</t>
  </si>
  <si>
    <t xml:space="preserve">   Dental Insurance Premiums</t>
  </si>
  <si>
    <t xml:space="preserve">   Health Insurance Premiums</t>
  </si>
  <si>
    <t>Enter each "Employee Before Tax" column item:</t>
  </si>
  <si>
    <t>Less:</t>
  </si>
  <si>
    <t xml:space="preserve">Calendar Gross Earnings </t>
  </si>
  <si>
    <t>Total</t>
  </si>
  <si>
    <t>Wages, Tips, Other Compensation</t>
  </si>
  <si>
    <t>ID</t>
  </si>
  <si>
    <t>Name</t>
  </si>
  <si>
    <t>W-2 Box 3 and 5: Social Security/Medicare Wages</t>
  </si>
  <si>
    <t xml:space="preserve">   FAP - FICA Alternative </t>
  </si>
  <si>
    <t xml:space="preserve">Box 3 on your W-2 will not match the amount in cell D41 if you have participated </t>
  </si>
  <si>
    <t>in FAP (FICA alternative plan) during the calendar year</t>
  </si>
  <si>
    <t xml:space="preserve">   Vision Insurance Premiums</t>
  </si>
  <si>
    <r>
      <t xml:space="preserve">Vehicle Personal Use </t>
    </r>
    <r>
      <rPr>
        <i/>
        <sz val="8"/>
        <rFont val="Arial"/>
        <family val="2"/>
      </rPr>
      <t xml:space="preserve">(found in box 14 on W-2) </t>
    </r>
  </si>
  <si>
    <r>
      <t>CSAP</t>
    </r>
    <r>
      <rPr>
        <i/>
        <sz val="8"/>
        <rFont val="Arial"/>
        <family val="2"/>
      </rPr>
      <t xml:space="preserve"> (found in box 14 on W-2)</t>
    </r>
  </si>
  <si>
    <t>Imputed Income from W-2 Statement, Box 12 (code C)</t>
  </si>
  <si>
    <t>W-2 Reconciliation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</si>
</sst>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3" fontId="0" fillId="0" borderId="0" xfId="42" applyAlignment="1" applyProtection="1">
      <alignment/>
      <protection/>
    </xf>
    <xf numFmtId="0" fontId="2" fillId="0" borderId="0" xfId="0" applyFont="1" applyAlignment="1" applyProtection="1">
      <alignment/>
      <protection/>
    </xf>
    <xf numFmtId="43" fontId="0" fillId="0" borderId="10" xfId="42" applyBorder="1" applyAlignment="1" applyProtection="1">
      <alignment/>
      <protection/>
    </xf>
    <xf numFmtId="43" fontId="0" fillId="0" borderId="11" xfId="42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3" fontId="2" fillId="0" borderId="13" xfId="42" applyFont="1" applyBorder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43" fontId="0" fillId="0" borderId="15" xfId="42" applyBorder="1" applyAlignment="1" applyProtection="1">
      <alignment/>
      <protection/>
    </xf>
    <xf numFmtId="43" fontId="0" fillId="0" borderId="0" xfId="42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3" fontId="0" fillId="0" borderId="13" xfId="42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16" xfId="42" applyBorder="1" applyAlignment="1" applyProtection="1">
      <alignment/>
      <protection/>
    </xf>
    <xf numFmtId="43" fontId="0" fillId="0" borderId="17" xfId="42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13" xfId="42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43" fontId="2" fillId="0" borderId="15" xfId="42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3" fontId="6" fillId="0" borderId="0" xfId="42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3" fontId="0" fillId="0" borderId="13" xfId="42" applyFont="1" applyBorder="1" applyAlignment="1" applyProtection="1">
      <alignment/>
      <protection locked="0"/>
    </xf>
    <xf numFmtId="43" fontId="0" fillId="0" borderId="13" xfId="42" applyFill="1" applyBorder="1" applyAlignment="1" applyProtection="1">
      <alignment/>
      <protection/>
    </xf>
    <xf numFmtId="43" fontId="0" fillId="0" borderId="15" xfId="42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3" fontId="6" fillId="0" borderId="0" xfId="42" applyFont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9.140625" style="3" customWidth="1"/>
    <col min="2" max="2" width="46.140625" style="1" customWidth="1"/>
    <col min="3" max="3" width="11.7109375" style="2" customWidth="1"/>
    <col min="4" max="4" width="12.7109375" style="2" customWidth="1"/>
    <col min="5" max="5" width="10.28125" style="1" bestFit="1" customWidth="1"/>
    <col min="6" max="16384" width="9.140625" style="1" customWidth="1"/>
  </cols>
  <sheetData>
    <row r="1" spans="1:4" ht="20.25">
      <c r="A1" s="36" t="s">
        <v>31</v>
      </c>
      <c r="B1" s="37"/>
      <c r="C1" s="38"/>
      <c r="D1" s="38"/>
    </row>
    <row r="2" spans="1:4" ht="20.25">
      <c r="A2" s="29" t="s">
        <v>22</v>
      </c>
      <c r="B2" s="28"/>
      <c r="C2" s="27"/>
      <c r="D2" s="27"/>
    </row>
    <row r="3" spans="1:4" ht="20.25">
      <c r="A3" s="29" t="s">
        <v>21</v>
      </c>
      <c r="B3" s="28"/>
      <c r="C3" s="27"/>
      <c r="D3" s="27"/>
    </row>
    <row r="4" ht="12.75">
      <c r="B4" s="26"/>
    </row>
    <row r="5" spans="1:4" ht="18">
      <c r="A5" s="39" t="s">
        <v>20</v>
      </c>
      <c r="B5" s="40"/>
      <c r="C5" s="40"/>
      <c r="D5" s="41"/>
    </row>
    <row r="6" spans="1:4" ht="12.75">
      <c r="A6" s="11"/>
      <c r="B6" s="14"/>
      <c r="C6" s="13"/>
      <c r="D6" s="25" t="s">
        <v>19</v>
      </c>
    </row>
    <row r="7" spans="1:4" ht="12.75">
      <c r="A7" s="11"/>
      <c r="B7" s="16"/>
      <c r="C7" s="13"/>
      <c r="D7" s="12"/>
    </row>
    <row r="8" spans="1:4" ht="12.75">
      <c r="A8" s="11"/>
      <c r="B8" s="16" t="s">
        <v>18</v>
      </c>
      <c r="C8" s="31">
        <v>0</v>
      </c>
      <c r="D8" s="15">
        <f>C8</f>
        <v>0</v>
      </c>
    </row>
    <row r="9" spans="1:4" ht="12.75">
      <c r="A9" s="11"/>
      <c r="B9" s="14"/>
      <c r="C9" s="13"/>
      <c r="D9" s="12"/>
    </row>
    <row r="10" spans="1:4" ht="12.75">
      <c r="A10" s="11" t="s">
        <v>4</v>
      </c>
      <c r="B10" s="14" t="s">
        <v>28</v>
      </c>
      <c r="C10" s="22">
        <v>0</v>
      </c>
      <c r="D10" s="12"/>
    </row>
    <row r="11" spans="1:4" ht="12.75">
      <c r="A11" s="11"/>
      <c r="B11" s="24" t="s">
        <v>29</v>
      </c>
      <c r="C11" s="22">
        <v>0</v>
      </c>
      <c r="D11" s="15">
        <f>C10+C11</f>
        <v>0</v>
      </c>
    </row>
    <row r="12" spans="1:4" ht="12.75">
      <c r="A12" s="11"/>
      <c r="B12" s="14"/>
      <c r="C12" s="13"/>
      <c r="D12" s="12"/>
    </row>
    <row r="13" spans="1:4" ht="12.75">
      <c r="A13" s="11" t="s">
        <v>17</v>
      </c>
      <c r="B13" s="14" t="s">
        <v>16</v>
      </c>
      <c r="C13" s="13"/>
      <c r="D13" s="12"/>
    </row>
    <row r="14" spans="1:4" ht="12.75">
      <c r="A14" s="11"/>
      <c r="B14" s="14" t="s">
        <v>15</v>
      </c>
      <c r="C14" s="22">
        <v>0</v>
      </c>
      <c r="D14" s="12"/>
    </row>
    <row r="15" spans="1:4" ht="12.75">
      <c r="A15" s="11"/>
      <c r="B15" s="14" t="s">
        <v>14</v>
      </c>
      <c r="C15" s="31">
        <v>0</v>
      </c>
      <c r="D15" s="12"/>
    </row>
    <row r="16" spans="1:4" ht="12.75">
      <c r="A16" s="11"/>
      <c r="B16" s="14" t="s">
        <v>27</v>
      </c>
      <c r="C16" s="31">
        <v>0</v>
      </c>
      <c r="D16" s="12"/>
    </row>
    <row r="17" spans="1:4" ht="12.75">
      <c r="A17" s="11"/>
      <c r="B17" s="30" t="s">
        <v>13</v>
      </c>
      <c r="C17" s="22">
        <v>0</v>
      </c>
      <c r="D17" s="12"/>
    </row>
    <row r="18" spans="1:4" ht="12.75">
      <c r="A18" s="11"/>
      <c r="B18" s="14" t="s">
        <v>12</v>
      </c>
      <c r="C18" s="22">
        <v>0</v>
      </c>
      <c r="D18" s="12"/>
    </row>
    <row r="19" spans="1:4" ht="12.75">
      <c r="A19" s="11"/>
      <c r="B19" s="14" t="s">
        <v>24</v>
      </c>
      <c r="C19" s="22">
        <v>0</v>
      </c>
      <c r="D19" s="12"/>
    </row>
    <row r="20" spans="1:4" ht="12.75">
      <c r="A20" s="11"/>
      <c r="B20" s="14" t="s">
        <v>11</v>
      </c>
      <c r="C20" s="31">
        <v>0</v>
      </c>
      <c r="D20" s="12"/>
    </row>
    <row r="21" spans="1:4" ht="12.75">
      <c r="A21" s="11"/>
      <c r="B21" s="14" t="s">
        <v>10</v>
      </c>
      <c r="C21" s="22">
        <v>0</v>
      </c>
      <c r="D21" s="12"/>
    </row>
    <row r="22" spans="1:4" ht="12.75">
      <c r="A22" s="11"/>
      <c r="B22" s="16" t="s">
        <v>9</v>
      </c>
      <c r="C22" s="22">
        <v>0</v>
      </c>
      <c r="D22" s="12"/>
    </row>
    <row r="23" spans="1:5" ht="12.75">
      <c r="A23" s="11"/>
      <c r="B23" s="23" t="s">
        <v>8</v>
      </c>
      <c r="C23" s="22">
        <v>0</v>
      </c>
      <c r="D23" s="15">
        <f>SUM(C14:C23)</f>
        <v>0</v>
      </c>
      <c r="E23" s="21"/>
    </row>
    <row r="24" spans="1:4" ht="12.75">
      <c r="A24" s="11"/>
      <c r="B24" s="14"/>
      <c r="C24" s="13"/>
      <c r="D24" s="12"/>
    </row>
    <row r="25" spans="1:4" ht="12.75">
      <c r="A25" s="11" t="s">
        <v>4</v>
      </c>
      <c r="B25" s="14" t="s">
        <v>30</v>
      </c>
      <c r="C25" s="22">
        <v>0</v>
      </c>
      <c r="D25" s="15">
        <f>+C25</f>
        <v>0</v>
      </c>
    </row>
    <row r="26" spans="1:4" ht="12.75">
      <c r="A26" s="11"/>
      <c r="B26" s="14"/>
      <c r="C26" s="13"/>
      <c r="D26" s="12"/>
    </row>
    <row r="27" spans="1:5" ht="12.75">
      <c r="A27" s="11" t="s">
        <v>7</v>
      </c>
      <c r="B27" s="10" t="s">
        <v>5</v>
      </c>
      <c r="C27" s="13"/>
      <c r="D27" s="8">
        <f>D8+D11-D23+D25</f>
        <v>0</v>
      </c>
      <c r="E27" s="21"/>
    </row>
    <row r="28" spans="1:4" ht="12.75">
      <c r="A28" s="7"/>
      <c r="B28" s="6"/>
      <c r="C28" s="5"/>
      <c r="D28" s="4"/>
    </row>
    <row r="29" spans="1:4" ht="12.75">
      <c r="A29" s="10"/>
      <c r="B29" s="14"/>
      <c r="C29" s="13"/>
      <c r="D29" s="13"/>
    </row>
    <row r="30" spans="1:4" ht="12.75">
      <c r="A30" s="20"/>
      <c r="B30" s="19" t="s">
        <v>6</v>
      </c>
      <c r="C30" s="18"/>
      <c r="D30" s="17"/>
    </row>
    <row r="31" spans="1:4" ht="12.75">
      <c r="A31" s="11"/>
      <c r="B31" s="14"/>
      <c r="C31" s="13"/>
      <c r="D31" s="12"/>
    </row>
    <row r="32" spans="1:4" ht="12.75">
      <c r="A32" s="11"/>
      <c r="B32" s="14" t="s">
        <v>5</v>
      </c>
      <c r="C32" s="15">
        <f>D27</f>
        <v>0</v>
      </c>
      <c r="D32" s="12"/>
    </row>
    <row r="33" spans="1:4" ht="12.75">
      <c r="A33" s="11"/>
      <c r="B33" s="14"/>
      <c r="C33" s="13"/>
      <c r="D33" s="12"/>
    </row>
    <row r="34" spans="1:4" ht="12.75">
      <c r="A34" s="11" t="s">
        <v>4</v>
      </c>
      <c r="B34" s="14" t="s">
        <v>3</v>
      </c>
      <c r="C34" s="15">
        <f>C21</f>
        <v>0</v>
      </c>
      <c r="D34" s="12"/>
    </row>
    <row r="35" spans="1:4" ht="12.75">
      <c r="A35" s="11"/>
      <c r="B35" s="14" t="s">
        <v>2</v>
      </c>
      <c r="C35" s="15">
        <f>C22</f>
        <v>0</v>
      </c>
      <c r="D35" s="33"/>
    </row>
    <row r="36" spans="1:4" ht="12.75">
      <c r="A36" s="11"/>
      <c r="B36" s="16" t="s">
        <v>1</v>
      </c>
      <c r="C36" s="32">
        <f>C18</f>
        <v>0</v>
      </c>
      <c r="D36" s="12"/>
    </row>
    <row r="37" spans="1:4" ht="12.75">
      <c r="A37" s="11"/>
      <c r="B37" s="14"/>
      <c r="C37" s="13"/>
      <c r="D37" s="12"/>
    </row>
    <row r="38" spans="1:4" ht="12.75">
      <c r="A38" s="11" t="s">
        <v>0</v>
      </c>
      <c r="B38" s="10" t="s">
        <v>23</v>
      </c>
      <c r="C38" s="9"/>
      <c r="D38" s="8">
        <f>+C32+C34+C35+C36</f>
        <v>0</v>
      </c>
    </row>
    <row r="39" spans="1:4" ht="12.75">
      <c r="A39" s="7"/>
      <c r="B39" s="6"/>
      <c r="C39" s="5"/>
      <c r="D39" s="4"/>
    </row>
    <row r="41" spans="1:4" ht="12.75">
      <c r="A41" s="34" t="s">
        <v>25</v>
      </c>
      <c r="B41" s="34"/>
      <c r="C41" s="34"/>
      <c r="D41" s="34"/>
    </row>
    <row r="42" spans="1:4" ht="12.75">
      <c r="A42" s="34" t="s">
        <v>26</v>
      </c>
      <c r="B42" s="34"/>
      <c r="C42" s="34"/>
      <c r="D42" s="34"/>
    </row>
    <row r="43" spans="1:4" ht="12.75">
      <c r="A43" s="34"/>
      <c r="B43" s="35"/>
      <c r="C43" s="35"/>
      <c r="D43" s="35"/>
    </row>
  </sheetData>
  <sheetProtection/>
  <mergeCells count="5">
    <mergeCell ref="A42:D42"/>
    <mergeCell ref="A43:D43"/>
    <mergeCell ref="A1:D1"/>
    <mergeCell ref="A5:D5"/>
    <mergeCell ref="A41:D4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Brevard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Mosca, Jessica@Viera</dc:creator>
  <cp:keywords/>
  <dc:description/>
  <cp:lastModifiedBy>Mosca.Jessica@Accounting Services</cp:lastModifiedBy>
  <cp:lastPrinted>2023-01-19T16:16:44Z</cp:lastPrinted>
  <dcterms:created xsi:type="dcterms:W3CDTF">2017-01-18T11:50:57Z</dcterms:created>
  <dcterms:modified xsi:type="dcterms:W3CDTF">2023-01-19T18:10:15Z</dcterms:modified>
  <cp:category/>
  <cp:version/>
  <cp:contentType/>
  <cp:contentStatus/>
</cp:coreProperties>
</file>