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housealternativescom.sharepoint.com/sites/In-HouseAlternatives/Shared Documents/Clients/Abington/2025/Town election/"/>
    </mc:Choice>
  </mc:AlternateContent>
  <xr:revisionPtr revIDLastSave="0" documentId="8_{D0675E94-DCC0-2F43-9C12-1DB7A2373DCF}" xr6:coauthVersionLast="47" xr6:coauthVersionMax="47" xr10:uidLastSave="{00000000-0000-0000-0000-000000000000}"/>
  <bookViews>
    <workbookView xWindow="0" yWindow="500" windowWidth="26140" windowHeight="23180" xr2:uid="{5447ADDF-D0E1-4919-8527-8BB4BE7564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6" i="1" l="1"/>
  <c r="G64" i="1"/>
  <c r="G63" i="1"/>
  <c r="G62" i="1"/>
  <c r="G60" i="1"/>
  <c r="G59" i="1"/>
  <c r="G58" i="1"/>
  <c r="G56" i="1"/>
  <c r="G55" i="1"/>
  <c r="G54" i="1"/>
  <c r="G52" i="1"/>
  <c r="G51" i="1"/>
  <c r="G49" i="1"/>
  <c r="G48" i="1"/>
  <c r="G47" i="1"/>
  <c r="G46" i="1"/>
  <c r="G44" i="1"/>
  <c r="G43" i="1"/>
  <c r="G42" i="1"/>
  <c r="G40" i="1"/>
  <c r="G39" i="1"/>
  <c r="G38" i="1"/>
  <c r="G37" i="1"/>
  <c r="G36" i="1"/>
  <c r="G34" i="1"/>
  <c r="G33" i="1"/>
  <c r="G31" i="1"/>
  <c r="G30" i="1"/>
  <c r="G29" i="1"/>
  <c r="G28" i="1"/>
  <c r="G26" i="1"/>
  <c r="G25" i="1"/>
  <c r="G24" i="1"/>
  <c r="G22" i="1"/>
  <c r="G21" i="1"/>
  <c r="G20" i="1"/>
  <c r="G18" i="1"/>
  <c r="G17" i="1"/>
  <c r="G16" i="1"/>
  <c r="G15" i="1"/>
  <c r="G13" i="1"/>
  <c r="G12" i="1"/>
  <c r="G11" i="1"/>
  <c r="G9" i="1"/>
  <c r="G8" i="1"/>
  <c r="G7" i="1"/>
  <c r="G5" i="1"/>
  <c r="G4" i="1"/>
  <c r="G3" i="1"/>
</calcChain>
</file>

<file path=xl/sharedStrings.xml><?xml version="1.0" encoding="utf-8"?>
<sst xmlns="http://schemas.openxmlformats.org/spreadsheetml/2006/main" count="71" uniqueCount="44">
  <si>
    <t>ATE 4/26/2025</t>
  </si>
  <si>
    <t>Precint 1</t>
  </si>
  <si>
    <t>Precint 2</t>
  </si>
  <si>
    <t>Precint 3</t>
  </si>
  <si>
    <t>Precint 4</t>
  </si>
  <si>
    <t>Precint 5</t>
  </si>
  <si>
    <t>Total</t>
  </si>
  <si>
    <t>SELECTMEN (Vote for one ) Three Year Term</t>
  </si>
  <si>
    <t>Amanda N. Zompetti 50 Pilgrim St. Candidate for re-election</t>
  </si>
  <si>
    <t>Write-in</t>
  </si>
  <si>
    <t>Blank</t>
  </si>
  <si>
    <t>ASSESSOR (Vote for one) Three Year Term</t>
  </si>
  <si>
    <t>Ann T. Welch 81 Highland Rd. Candidate for re-election</t>
  </si>
  <si>
    <t>ASSESSOR (Vote for one) Two Year Unexpired Term</t>
  </si>
  <si>
    <t>Joseph D. Shea 3 Wyman Rd</t>
  </si>
  <si>
    <t>BOARD OF PUBLIC HEALTH (Vote for two) Three Year Term</t>
  </si>
  <si>
    <t>Aaron M. Christian  222 High St. Candidate for re-election</t>
  </si>
  <si>
    <t>Katherine M. VanNest 193 Colonial Rd Candidate for re-election</t>
  </si>
  <si>
    <t>BOARD OF PUBLIC HEALTH (Vote for one) OneYear Term</t>
  </si>
  <si>
    <t>Carol A. Dolan 16 Pinecrest Rd</t>
  </si>
  <si>
    <t>SCHOOL COMMITTEE (Vote for one) Three Year Term</t>
  </si>
  <si>
    <t>Caroline S. Ellis 709 Hampton Way</t>
  </si>
  <si>
    <t>SEWER COMMISSIONER (Vote for two) Three Year Term</t>
  </si>
  <si>
    <t>Michael P. Donovan Sr. 142 Summit Rd. Candidate for re-election</t>
  </si>
  <si>
    <t>Leo J. Lane 30 Blueberry Rd. Candidate for re-election</t>
  </si>
  <si>
    <t>SEWER COMMISSIONER (Vote for one) One Year Unexpired Term</t>
  </si>
  <si>
    <t>TRUSTEE OF PUBLIC LIBRARY (Vote for three) Three Year Term</t>
  </si>
  <si>
    <t>Laura Brink 73 Hancock St. Candidate for re-election</t>
  </si>
  <si>
    <t>Gerard F. Haas 67 West St. Candidate for re-election</t>
  </si>
  <si>
    <t>John J. Leahy Jr. 24 Legion Dr.</t>
  </si>
  <si>
    <t>WATER COMMISSIONER (Vote for one) Three Year Term</t>
  </si>
  <si>
    <t>Donald J. Harrington Jr. 89 High St.</t>
  </si>
  <si>
    <t>WATER COMMISSIONER (Vote for one) One Year Unexpired Term</t>
  </si>
  <si>
    <t>John S. Tassinari Jr. 68 Blueberry Rd. Candidate for re-election</t>
  </si>
  <si>
    <t>Amanda E. Hunter 455 Adams St.</t>
  </si>
  <si>
    <t>HOUSING AUTHORITY (Vote for one) Five Year Term</t>
  </si>
  <si>
    <t>PLANNING BOARD (Vote for one) Five Year Term</t>
  </si>
  <si>
    <t>Robert P. Soper 30 Reed St. Candidate for re-election</t>
  </si>
  <si>
    <t>Question 1</t>
  </si>
  <si>
    <t>Yes</t>
  </si>
  <si>
    <t>No</t>
  </si>
  <si>
    <t>blank</t>
  </si>
  <si>
    <t>Question 2</t>
  </si>
  <si>
    <t>Total Votes 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</si>
</sst>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sz val="11"/>
      <name val="Arial"/>
      <family val="2"/>
    </font>
    <font>
      <sz val="11"/>
      <name val="Ar"/>
    </font>
    <font>
      <sz val="11"/>
      <name val="Arial Nov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1" fillId="0" borderId="0" xfId="0" applyFont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5E67-99FC-4B9A-B7FD-3615274D5555}">
  <dimension ref="A1:G66"/>
  <sheetViews>
    <sheetView tabSelected="1" workbookViewId="0">
      <selection activeCell="A2" sqref="A2:G66"/>
    </sheetView>
  </sheetViews>
  <sheetFormatPr baseColWidth="10" defaultColWidth="8.83203125" defaultRowHeight="15"/>
  <cols>
    <col min="1" max="1" width="66.1640625" bestFit="1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</row>
    <row r="3" spans="1:7">
      <c r="A3" s="4" t="s">
        <v>8</v>
      </c>
      <c r="B3">
        <v>59</v>
      </c>
      <c r="C3">
        <v>60</v>
      </c>
      <c r="D3">
        <v>82</v>
      </c>
      <c r="E3">
        <v>73</v>
      </c>
      <c r="F3">
        <v>87</v>
      </c>
      <c r="G3">
        <f>SUM(B3:F3)</f>
        <v>361</v>
      </c>
    </row>
    <row r="4" spans="1:7">
      <c r="A4" s="4" t="s">
        <v>9</v>
      </c>
      <c r="B4">
        <v>1</v>
      </c>
      <c r="C4">
        <v>8</v>
      </c>
      <c r="D4">
        <v>0</v>
      </c>
      <c r="E4">
        <v>2</v>
      </c>
      <c r="F4">
        <v>1</v>
      </c>
      <c r="G4">
        <f t="shared" ref="G4:G5" si="0">SUM(B4:F4)</f>
        <v>12</v>
      </c>
    </row>
    <row r="5" spans="1:7">
      <c r="A5" s="4" t="s">
        <v>10</v>
      </c>
      <c r="B5">
        <v>14</v>
      </c>
      <c r="C5">
        <v>23</v>
      </c>
      <c r="D5">
        <v>21</v>
      </c>
      <c r="E5">
        <v>15</v>
      </c>
      <c r="F5">
        <v>20</v>
      </c>
      <c r="G5">
        <f t="shared" si="0"/>
        <v>93</v>
      </c>
    </row>
    <row r="6" spans="1:7">
      <c r="A6" s="3" t="s">
        <v>11</v>
      </c>
    </row>
    <row r="7" spans="1:7">
      <c r="A7" s="5" t="s">
        <v>12</v>
      </c>
      <c r="B7">
        <v>53</v>
      </c>
      <c r="C7">
        <v>66</v>
      </c>
      <c r="D7">
        <v>83</v>
      </c>
      <c r="E7">
        <v>71</v>
      </c>
      <c r="F7">
        <v>91</v>
      </c>
      <c r="G7">
        <f t="shared" ref="G7:G9" si="1">SUM(B7:F7)</f>
        <v>364</v>
      </c>
    </row>
    <row r="8" spans="1:7">
      <c r="A8" s="4" t="s">
        <v>9</v>
      </c>
      <c r="B8">
        <v>0</v>
      </c>
      <c r="C8">
        <v>1</v>
      </c>
      <c r="D8">
        <v>0</v>
      </c>
      <c r="E8">
        <v>0</v>
      </c>
      <c r="F8">
        <v>1</v>
      </c>
      <c r="G8">
        <f t="shared" si="1"/>
        <v>2</v>
      </c>
    </row>
    <row r="9" spans="1:7">
      <c r="A9" s="4" t="s">
        <v>10</v>
      </c>
      <c r="B9">
        <v>21</v>
      </c>
      <c r="C9">
        <v>24</v>
      </c>
      <c r="D9">
        <v>20</v>
      </c>
      <c r="E9">
        <v>19</v>
      </c>
      <c r="F9">
        <v>16</v>
      </c>
      <c r="G9">
        <f t="shared" si="1"/>
        <v>100</v>
      </c>
    </row>
    <row r="10" spans="1:7">
      <c r="A10" s="3" t="s">
        <v>13</v>
      </c>
    </row>
    <row r="11" spans="1:7">
      <c r="A11" s="4" t="s">
        <v>14</v>
      </c>
      <c r="B11">
        <v>57</v>
      </c>
      <c r="C11">
        <v>71</v>
      </c>
      <c r="D11">
        <v>88</v>
      </c>
      <c r="E11">
        <v>77</v>
      </c>
      <c r="F11">
        <v>90</v>
      </c>
      <c r="G11">
        <f t="shared" ref="G11:G13" si="2">SUM(B11:F11)</f>
        <v>383</v>
      </c>
    </row>
    <row r="12" spans="1:7">
      <c r="A12" s="4" t="s">
        <v>9</v>
      </c>
      <c r="B12">
        <v>0</v>
      </c>
      <c r="C12">
        <v>0</v>
      </c>
      <c r="D12">
        <v>0</v>
      </c>
      <c r="E12">
        <v>0</v>
      </c>
      <c r="F12">
        <v>1</v>
      </c>
      <c r="G12">
        <f t="shared" si="2"/>
        <v>1</v>
      </c>
    </row>
    <row r="13" spans="1:7">
      <c r="A13" s="4" t="s">
        <v>10</v>
      </c>
      <c r="B13">
        <v>17</v>
      </c>
      <c r="C13">
        <v>20</v>
      </c>
      <c r="D13">
        <v>15</v>
      </c>
      <c r="E13">
        <v>13</v>
      </c>
      <c r="F13">
        <v>17</v>
      </c>
      <c r="G13">
        <f t="shared" si="2"/>
        <v>82</v>
      </c>
    </row>
    <row r="14" spans="1:7">
      <c r="A14" s="3" t="s">
        <v>15</v>
      </c>
    </row>
    <row r="15" spans="1:7">
      <c r="A15" s="4" t="s">
        <v>16</v>
      </c>
      <c r="B15">
        <v>57</v>
      </c>
      <c r="C15">
        <v>62</v>
      </c>
      <c r="D15">
        <v>74</v>
      </c>
      <c r="E15">
        <v>67</v>
      </c>
      <c r="F15">
        <v>82</v>
      </c>
      <c r="G15">
        <f t="shared" ref="G15:G18" si="3">SUM(B15:F15)</f>
        <v>342</v>
      </c>
    </row>
    <row r="16" spans="1:7">
      <c r="A16" s="4" t="s">
        <v>17</v>
      </c>
      <c r="B16">
        <v>55</v>
      </c>
      <c r="C16">
        <v>60</v>
      </c>
      <c r="D16">
        <v>76</v>
      </c>
      <c r="E16">
        <v>70</v>
      </c>
      <c r="F16">
        <v>86</v>
      </c>
      <c r="G16">
        <f t="shared" si="3"/>
        <v>347</v>
      </c>
    </row>
    <row r="17" spans="1:7">
      <c r="A17" s="4" t="s">
        <v>9</v>
      </c>
      <c r="B17">
        <v>0</v>
      </c>
      <c r="C17">
        <v>1</v>
      </c>
      <c r="D17">
        <v>0</v>
      </c>
      <c r="E17">
        <v>1</v>
      </c>
      <c r="F17">
        <v>2</v>
      </c>
      <c r="G17">
        <f t="shared" si="3"/>
        <v>4</v>
      </c>
    </row>
    <row r="18" spans="1:7">
      <c r="A18" s="4" t="s">
        <v>10</v>
      </c>
      <c r="B18">
        <v>36</v>
      </c>
      <c r="C18">
        <v>59</v>
      </c>
      <c r="D18">
        <v>56</v>
      </c>
      <c r="E18">
        <v>42</v>
      </c>
      <c r="F18">
        <v>46</v>
      </c>
      <c r="G18">
        <f t="shared" si="3"/>
        <v>239</v>
      </c>
    </row>
    <row r="19" spans="1:7">
      <c r="A19" s="3" t="s">
        <v>18</v>
      </c>
    </row>
    <row r="20" spans="1:7">
      <c r="A20" s="4" t="s">
        <v>19</v>
      </c>
      <c r="B20">
        <v>55</v>
      </c>
      <c r="C20">
        <v>55</v>
      </c>
      <c r="D20">
        <v>72</v>
      </c>
      <c r="E20">
        <v>65</v>
      </c>
      <c r="F20">
        <v>86</v>
      </c>
      <c r="G20">
        <f t="shared" ref="G20:G22" si="4">SUM(B20:F20)</f>
        <v>333</v>
      </c>
    </row>
    <row r="21" spans="1:7">
      <c r="A21" s="4" t="s">
        <v>9</v>
      </c>
      <c r="B21">
        <v>0</v>
      </c>
      <c r="C21">
        <v>1</v>
      </c>
      <c r="D21">
        <v>1</v>
      </c>
      <c r="E21">
        <v>1</v>
      </c>
      <c r="F21">
        <v>1</v>
      </c>
      <c r="G21">
        <f t="shared" si="4"/>
        <v>4</v>
      </c>
    </row>
    <row r="22" spans="1:7">
      <c r="A22" s="4" t="s">
        <v>10</v>
      </c>
      <c r="B22">
        <v>19</v>
      </c>
      <c r="C22">
        <v>35</v>
      </c>
      <c r="D22">
        <v>30</v>
      </c>
      <c r="E22">
        <v>24</v>
      </c>
      <c r="F22">
        <v>21</v>
      </c>
      <c r="G22">
        <f t="shared" si="4"/>
        <v>129</v>
      </c>
    </row>
    <row r="23" spans="1:7">
      <c r="A23" s="3" t="s">
        <v>20</v>
      </c>
    </row>
    <row r="24" spans="1:7">
      <c r="A24" s="4" t="s">
        <v>21</v>
      </c>
      <c r="B24">
        <v>59</v>
      </c>
      <c r="C24">
        <v>58</v>
      </c>
      <c r="D24">
        <v>77</v>
      </c>
      <c r="E24">
        <v>69</v>
      </c>
      <c r="F24">
        <v>85</v>
      </c>
      <c r="G24">
        <f t="shared" ref="G24:G26" si="5">SUM(B24:F24)</f>
        <v>348</v>
      </c>
    </row>
    <row r="25" spans="1:7">
      <c r="A25" s="4" t="s">
        <v>9</v>
      </c>
      <c r="B25">
        <v>0</v>
      </c>
      <c r="C25">
        <v>6</v>
      </c>
      <c r="D25">
        <v>1</v>
      </c>
      <c r="E25">
        <v>1</v>
      </c>
      <c r="F25">
        <v>1</v>
      </c>
      <c r="G25">
        <f t="shared" si="5"/>
        <v>9</v>
      </c>
    </row>
    <row r="26" spans="1:7">
      <c r="A26" s="4" t="s">
        <v>10</v>
      </c>
      <c r="B26">
        <v>15</v>
      </c>
      <c r="C26">
        <v>27</v>
      </c>
      <c r="D26">
        <v>25</v>
      </c>
      <c r="E26">
        <v>20</v>
      </c>
      <c r="F26">
        <v>22</v>
      </c>
      <c r="G26">
        <f t="shared" si="5"/>
        <v>109</v>
      </c>
    </row>
    <row r="27" spans="1:7">
      <c r="A27" s="3" t="s">
        <v>22</v>
      </c>
    </row>
    <row r="28" spans="1:7">
      <c r="A28" s="4" t="s">
        <v>23</v>
      </c>
      <c r="B28">
        <v>53</v>
      </c>
      <c r="C28">
        <v>58</v>
      </c>
      <c r="D28">
        <v>85</v>
      </c>
      <c r="E28">
        <v>70</v>
      </c>
      <c r="F28">
        <v>83</v>
      </c>
      <c r="G28">
        <f t="shared" ref="G28:G31" si="6">SUM(B28:F28)</f>
        <v>349</v>
      </c>
    </row>
    <row r="29" spans="1:7">
      <c r="A29" s="4" t="s">
        <v>24</v>
      </c>
      <c r="B29">
        <v>51</v>
      </c>
      <c r="C29">
        <v>53</v>
      </c>
      <c r="D29">
        <v>69</v>
      </c>
      <c r="E29">
        <v>69</v>
      </c>
      <c r="F29">
        <v>79</v>
      </c>
      <c r="G29">
        <f t="shared" si="6"/>
        <v>321</v>
      </c>
    </row>
    <row r="30" spans="1:7">
      <c r="A30" s="4" t="s">
        <v>9</v>
      </c>
      <c r="B30">
        <v>1</v>
      </c>
      <c r="C30">
        <v>1</v>
      </c>
      <c r="D30">
        <v>0</v>
      </c>
      <c r="E30">
        <v>1</v>
      </c>
      <c r="F30">
        <v>2</v>
      </c>
      <c r="G30">
        <f t="shared" si="6"/>
        <v>5</v>
      </c>
    </row>
    <row r="31" spans="1:7">
      <c r="A31" s="4" t="s">
        <v>10</v>
      </c>
      <c r="B31">
        <v>43</v>
      </c>
      <c r="C31">
        <v>70</v>
      </c>
      <c r="D31">
        <v>52</v>
      </c>
      <c r="E31">
        <v>40</v>
      </c>
      <c r="F31">
        <v>52</v>
      </c>
      <c r="G31">
        <f t="shared" si="6"/>
        <v>257</v>
      </c>
    </row>
    <row r="32" spans="1:7">
      <c r="A32" s="3" t="s">
        <v>25</v>
      </c>
    </row>
    <row r="33" spans="1:7">
      <c r="A33" s="4" t="s">
        <v>9</v>
      </c>
      <c r="B33">
        <v>16</v>
      </c>
      <c r="C33">
        <v>11</v>
      </c>
      <c r="D33">
        <v>14</v>
      </c>
      <c r="E33">
        <v>10</v>
      </c>
      <c r="F33">
        <v>17</v>
      </c>
      <c r="G33">
        <f t="shared" ref="G33:G34" si="7">SUM(B33:F33)</f>
        <v>68</v>
      </c>
    </row>
    <row r="34" spans="1:7">
      <c r="A34" s="4" t="s">
        <v>10</v>
      </c>
      <c r="B34">
        <v>58</v>
      </c>
      <c r="C34">
        <v>80</v>
      </c>
      <c r="D34">
        <v>89</v>
      </c>
      <c r="E34">
        <v>80</v>
      </c>
      <c r="F34">
        <v>91</v>
      </c>
      <c r="G34">
        <f t="shared" si="7"/>
        <v>398</v>
      </c>
    </row>
    <row r="35" spans="1:7">
      <c r="A35" s="3" t="s">
        <v>26</v>
      </c>
    </row>
    <row r="36" spans="1:7">
      <c r="A36" s="4" t="s">
        <v>27</v>
      </c>
      <c r="B36">
        <v>56</v>
      </c>
      <c r="C36">
        <v>64</v>
      </c>
      <c r="D36">
        <v>83</v>
      </c>
      <c r="E36">
        <v>73</v>
      </c>
      <c r="F36">
        <v>83</v>
      </c>
      <c r="G36">
        <f t="shared" ref="G36:G40" si="8">SUM(B36:F36)</f>
        <v>359</v>
      </c>
    </row>
    <row r="37" spans="1:7">
      <c r="A37" s="6" t="s">
        <v>28</v>
      </c>
      <c r="B37">
        <v>52</v>
      </c>
      <c r="C37">
        <v>62</v>
      </c>
      <c r="D37">
        <v>77</v>
      </c>
      <c r="E37">
        <v>70</v>
      </c>
      <c r="F37">
        <v>86</v>
      </c>
      <c r="G37">
        <f t="shared" si="8"/>
        <v>347</v>
      </c>
    </row>
    <row r="38" spans="1:7">
      <c r="A38" s="4" t="s">
        <v>29</v>
      </c>
      <c r="B38">
        <v>52</v>
      </c>
      <c r="C38">
        <v>68</v>
      </c>
      <c r="D38">
        <v>79</v>
      </c>
      <c r="E38">
        <v>67</v>
      </c>
      <c r="F38">
        <v>84</v>
      </c>
      <c r="G38">
        <f t="shared" si="8"/>
        <v>350</v>
      </c>
    </row>
    <row r="39" spans="1:7">
      <c r="A39" s="4" t="s">
        <v>9</v>
      </c>
      <c r="B39">
        <v>0</v>
      </c>
      <c r="C39">
        <v>1</v>
      </c>
      <c r="D39">
        <v>0</v>
      </c>
      <c r="E39">
        <v>0</v>
      </c>
      <c r="F39">
        <v>2</v>
      </c>
      <c r="G39">
        <f t="shared" si="8"/>
        <v>3</v>
      </c>
    </row>
    <row r="40" spans="1:7">
      <c r="A40" s="4" t="s">
        <v>10</v>
      </c>
      <c r="B40">
        <v>62</v>
      </c>
      <c r="C40">
        <v>78</v>
      </c>
      <c r="D40">
        <v>70</v>
      </c>
      <c r="E40">
        <v>60</v>
      </c>
      <c r="F40">
        <v>69</v>
      </c>
      <c r="G40">
        <f t="shared" si="8"/>
        <v>339</v>
      </c>
    </row>
    <row r="41" spans="1:7">
      <c r="A41" s="3" t="s">
        <v>30</v>
      </c>
    </row>
    <row r="42" spans="1:7">
      <c r="A42" s="4" t="s">
        <v>31</v>
      </c>
      <c r="B42">
        <v>58</v>
      </c>
      <c r="C42">
        <v>60</v>
      </c>
      <c r="D42">
        <v>74</v>
      </c>
      <c r="E42">
        <v>66</v>
      </c>
      <c r="F42">
        <v>82</v>
      </c>
      <c r="G42">
        <f t="shared" ref="G42:G44" si="9">SUM(B42:F42)</f>
        <v>340</v>
      </c>
    </row>
    <row r="43" spans="1:7">
      <c r="A43" s="4" t="s">
        <v>9</v>
      </c>
      <c r="B43">
        <v>1</v>
      </c>
      <c r="C43">
        <v>0</v>
      </c>
      <c r="D43">
        <v>0</v>
      </c>
      <c r="E43">
        <v>1</v>
      </c>
      <c r="F43">
        <v>1</v>
      </c>
      <c r="G43">
        <f t="shared" si="9"/>
        <v>3</v>
      </c>
    </row>
    <row r="44" spans="1:7">
      <c r="A44" s="4" t="s">
        <v>10</v>
      </c>
      <c r="B44">
        <v>15</v>
      </c>
      <c r="C44">
        <v>31</v>
      </c>
      <c r="D44">
        <v>29</v>
      </c>
      <c r="E44">
        <v>23</v>
      </c>
      <c r="F44">
        <v>25</v>
      </c>
      <c r="G44">
        <f t="shared" si="9"/>
        <v>123</v>
      </c>
    </row>
    <row r="45" spans="1:7">
      <c r="A45" s="3" t="s">
        <v>32</v>
      </c>
    </row>
    <row r="46" spans="1:7">
      <c r="A46" s="4" t="s">
        <v>33</v>
      </c>
      <c r="B46">
        <v>33</v>
      </c>
      <c r="C46">
        <v>40</v>
      </c>
      <c r="D46">
        <v>49</v>
      </c>
      <c r="E46">
        <v>38</v>
      </c>
      <c r="F46">
        <v>44</v>
      </c>
      <c r="G46">
        <f t="shared" ref="G46:G49" si="10">SUM(B46:F46)</f>
        <v>204</v>
      </c>
    </row>
    <row r="47" spans="1:7">
      <c r="A47" s="4" t="s">
        <v>34</v>
      </c>
      <c r="B47">
        <v>34</v>
      </c>
      <c r="C47">
        <v>42</v>
      </c>
      <c r="D47">
        <v>44</v>
      </c>
      <c r="E47">
        <v>40</v>
      </c>
      <c r="F47">
        <v>51</v>
      </c>
      <c r="G47">
        <f t="shared" si="10"/>
        <v>211</v>
      </c>
    </row>
    <row r="48" spans="1:7">
      <c r="A48" s="4" t="s">
        <v>9</v>
      </c>
      <c r="B48">
        <v>0</v>
      </c>
      <c r="C48">
        <v>0</v>
      </c>
      <c r="D48">
        <v>0</v>
      </c>
      <c r="E48">
        <v>1</v>
      </c>
      <c r="F48">
        <v>0</v>
      </c>
      <c r="G48">
        <f t="shared" si="10"/>
        <v>1</v>
      </c>
    </row>
    <row r="49" spans="1:7">
      <c r="A49" s="4" t="s">
        <v>10</v>
      </c>
      <c r="B49">
        <v>7</v>
      </c>
      <c r="C49">
        <v>9</v>
      </c>
      <c r="D49">
        <v>10</v>
      </c>
      <c r="E49">
        <v>11</v>
      </c>
      <c r="F49">
        <v>13</v>
      </c>
      <c r="G49">
        <f t="shared" si="10"/>
        <v>50</v>
      </c>
    </row>
    <row r="50" spans="1:7">
      <c r="A50" s="3" t="s">
        <v>35</v>
      </c>
    </row>
    <row r="51" spans="1:7">
      <c r="A51" s="4" t="s">
        <v>9</v>
      </c>
      <c r="B51">
        <v>17</v>
      </c>
      <c r="C51">
        <v>22</v>
      </c>
      <c r="D51">
        <v>17</v>
      </c>
      <c r="E51">
        <v>16</v>
      </c>
      <c r="F51">
        <v>38</v>
      </c>
      <c r="G51">
        <f t="shared" ref="G51:G52" si="11">SUM(B51:F51)</f>
        <v>110</v>
      </c>
    </row>
    <row r="52" spans="1:7">
      <c r="A52" s="4" t="s">
        <v>10</v>
      </c>
      <c r="B52">
        <v>57</v>
      </c>
      <c r="C52">
        <v>69</v>
      </c>
      <c r="D52">
        <v>86</v>
      </c>
      <c r="E52">
        <v>74</v>
      </c>
      <c r="F52">
        <v>70</v>
      </c>
      <c r="G52">
        <f t="shared" si="11"/>
        <v>356</v>
      </c>
    </row>
    <row r="53" spans="1:7">
      <c r="A53" s="3" t="s">
        <v>36</v>
      </c>
    </row>
    <row r="54" spans="1:7">
      <c r="A54" s="4" t="s">
        <v>37</v>
      </c>
      <c r="B54">
        <v>56</v>
      </c>
      <c r="C54">
        <v>64</v>
      </c>
      <c r="D54">
        <v>87</v>
      </c>
      <c r="E54">
        <v>66</v>
      </c>
      <c r="F54">
        <v>87</v>
      </c>
      <c r="G54">
        <f t="shared" ref="G54:G56" si="12">SUM(B54:F54)</f>
        <v>360</v>
      </c>
    </row>
    <row r="55" spans="1:7">
      <c r="A55" s="4" t="s">
        <v>9</v>
      </c>
      <c r="B55">
        <v>0</v>
      </c>
      <c r="C55">
        <v>0</v>
      </c>
      <c r="D55">
        <v>1</v>
      </c>
      <c r="E55">
        <v>0</v>
      </c>
      <c r="F55">
        <v>1</v>
      </c>
      <c r="G55">
        <f t="shared" si="12"/>
        <v>2</v>
      </c>
    </row>
    <row r="56" spans="1:7">
      <c r="A56" s="4" t="s">
        <v>10</v>
      </c>
      <c r="B56">
        <v>18</v>
      </c>
      <c r="C56">
        <v>27</v>
      </c>
      <c r="D56">
        <v>15</v>
      </c>
      <c r="E56">
        <v>24</v>
      </c>
      <c r="F56">
        <v>20</v>
      </c>
      <c r="G56">
        <f t="shared" si="12"/>
        <v>104</v>
      </c>
    </row>
    <row r="57" spans="1:7">
      <c r="A57" s="3" t="s">
        <v>38</v>
      </c>
    </row>
    <row r="58" spans="1:7">
      <c r="A58" t="s">
        <v>39</v>
      </c>
      <c r="B58">
        <v>53</v>
      </c>
      <c r="C58">
        <v>59</v>
      </c>
      <c r="D58">
        <v>68</v>
      </c>
      <c r="E58">
        <v>50</v>
      </c>
      <c r="F58">
        <v>75</v>
      </c>
      <c r="G58">
        <f t="shared" ref="G58:G60" si="13">SUM(B58:F58)</f>
        <v>305</v>
      </c>
    </row>
    <row r="59" spans="1:7">
      <c r="A59" t="s">
        <v>40</v>
      </c>
      <c r="B59">
        <v>19</v>
      </c>
      <c r="C59">
        <v>30</v>
      </c>
      <c r="D59">
        <v>34</v>
      </c>
      <c r="E59">
        <v>38</v>
      </c>
      <c r="F59">
        <v>30</v>
      </c>
      <c r="G59">
        <f t="shared" si="13"/>
        <v>151</v>
      </c>
    </row>
    <row r="60" spans="1:7">
      <c r="A60" t="s">
        <v>41</v>
      </c>
      <c r="B60">
        <v>2</v>
      </c>
      <c r="C60">
        <v>2</v>
      </c>
      <c r="D60">
        <v>1</v>
      </c>
      <c r="E60">
        <v>2</v>
      </c>
      <c r="F60">
        <v>3</v>
      </c>
      <c r="G60">
        <f t="shared" si="13"/>
        <v>10</v>
      </c>
    </row>
    <row r="61" spans="1:7">
      <c r="A61" s="3" t="s">
        <v>42</v>
      </c>
    </row>
    <row r="62" spans="1:7">
      <c r="A62" t="s">
        <v>39</v>
      </c>
      <c r="B62">
        <v>60</v>
      </c>
      <c r="C62">
        <v>63</v>
      </c>
      <c r="D62">
        <v>81</v>
      </c>
      <c r="E62">
        <v>66</v>
      </c>
      <c r="F62">
        <v>74</v>
      </c>
      <c r="G62">
        <f t="shared" ref="G62:G66" si="14">SUM(B62:F62)</f>
        <v>344</v>
      </c>
    </row>
    <row r="63" spans="1:7">
      <c r="A63" t="s">
        <v>40</v>
      </c>
      <c r="B63">
        <v>12</v>
      </c>
      <c r="C63">
        <v>25</v>
      </c>
      <c r="D63">
        <v>20</v>
      </c>
      <c r="E63">
        <v>20</v>
      </c>
      <c r="F63">
        <v>27</v>
      </c>
      <c r="G63">
        <f t="shared" si="14"/>
        <v>104</v>
      </c>
    </row>
    <row r="64" spans="1:7">
      <c r="A64" t="s">
        <v>41</v>
      </c>
      <c r="B64">
        <v>2</v>
      </c>
      <c r="C64">
        <v>3</v>
      </c>
      <c r="D64">
        <v>2</v>
      </c>
      <c r="E64">
        <v>4</v>
      </c>
      <c r="F64">
        <v>7</v>
      </c>
      <c r="G64">
        <f t="shared" si="14"/>
        <v>18</v>
      </c>
    </row>
    <row r="66" spans="1:7">
      <c r="A66" t="s">
        <v>43</v>
      </c>
      <c r="B66">
        <v>74</v>
      </c>
      <c r="C66">
        <v>91</v>
      </c>
      <c r="D66">
        <v>103</v>
      </c>
      <c r="E66">
        <v>90</v>
      </c>
      <c r="F66">
        <v>108</v>
      </c>
      <c r="G66">
        <f t="shared" si="14"/>
        <v>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M. Adams</dc:creator>
  <cp:lastModifiedBy>Samantha Linnehan</cp:lastModifiedBy>
  <dcterms:created xsi:type="dcterms:W3CDTF">2025-04-26T23:52:01Z</dcterms:created>
  <dcterms:modified xsi:type="dcterms:W3CDTF">2025-04-27T15:29:53Z</dcterms:modified>
</cp:coreProperties>
</file>